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1 Roboty budowlane" sheetId="1" r:id="rId1"/>
    <sheet name="część 2 Wyposażenie" sheetId="2" r:id="rId2"/>
  </sheets>
  <calcPr calcId="162913"/>
</workbook>
</file>

<file path=xl/calcChain.xml><?xml version="1.0" encoding="utf-8"?>
<calcChain xmlns="http://schemas.openxmlformats.org/spreadsheetml/2006/main">
  <c r="G26" i="1" l="1"/>
  <c r="G2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10" i="1"/>
  <c r="G17" i="2"/>
  <c r="G14" i="2"/>
  <c r="G13" i="2"/>
  <c r="G12" i="2"/>
  <c r="G11" i="2"/>
  <c r="G10" i="2"/>
  <c r="G15" i="2" l="1"/>
</calcChain>
</file>

<file path=xl/sharedStrings.xml><?xml version="1.0" encoding="utf-8"?>
<sst xmlns="http://schemas.openxmlformats.org/spreadsheetml/2006/main" count="94" uniqueCount="61">
  <si>
    <t>Kosztorys ofertowy</t>
  </si>
  <si>
    <t>Lp.</t>
  </si>
  <si>
    <t>Kod</t>
  </si>
  <si>
    <t>Opis</t>
  </si>
  <si>
    <t>Jm</t>
  </si>
  <si>
    <t>Ilość robót</t>
  </si>
  <si>
    <t>m2</t>
  </si>
  <si>
    <t>szt.</t>
  </si>
  <si>
    <t>m</t>
  </si>
  <si>
    <t>RAZEM WARTOŚĆ NETTO</t>
  </si>
  <si>
    <t>PODATEK VAT……%</t>
  </si>
  <si>
    <t>RAZEM WARTOŚĆ BRUTTO</t>
  </si>
  <si>
    <t>Modernizacja wnętrza stołówki w Szkole Podstawowej im. Jana Pawła II w Łochowie</t>
  </si>
  <si>
    <t>KNR-W 2-25 0627-05</t>
  </si>
  <si>
    <t>Demontaż oprawy oświetleniowej na podłożu betonowym</t>
  </si>
  <si>
    <t>kpl.</t>
  </si>
  <si>
    <t>Demontaż nieuszczelnionego łącznika podtynkowego, natynkowego</t>
  </si>
  <si>
    <t>KNNR-W 9 0401-07</t>
  </si>
  <si>
    <t>Skucie glazury</t>
  </si>
  <si>
    <t>KNR 13-23 0101-08 analogia</t>
  </si>
  <si>
    <t>KNR 0-19 0931-03 z.sz. 2.2.</t>
  </si>
  <si>
    <t>Wymiana stolarki pcv na roletę - odzysk okien</t>
  </si>
  <si>
    <t>Zabudowa z płyt gipsowo-kartonowych</t>
  </si>
  <si>
    <t>KNR AT-43 
0205-03</t>
  </si>
  <si>
    <t>KNR 9-03 0109-08</t>
  </si>
  <si>
    <t>Podkład tynkarski pod glazurę na ścianach</t>
  </si>
  <si>
    <t>TZKNBK XIII -57</t>
  </si>
  <si>
    <t>KNR-W 2-25 0623-02</t>
  </si>
  <si>
    <t xml:space="preserve">Wyłożenie ścianki glazurą </t>
  </si>
  <si>
    <t>Przewody elektryczne montowane na gotowym podłożu betonowym - budowa</t>
  </si>
  <si>
    <t>Montaż opraw oświetleniowych zwieszakowych</t>
  </si>
  <si>
    <t>KNR 5-18 1504-03</t>
  </si>
  <si>
    <t>KNR 13-25 0405-06</t>
  </si>
  <si>
    <t>Montaż oprawy oświetleniowej wpuszczanej</t>
  </si>
  <si>
    <t>Montaż łącznika jednobiegunowego mocowanego na podłożu z cegły z podłączeniem przewodów</t>
  </si>
  <si>
    <t>Malowanie tynków wewnętrznych farbą emulsyjną dwukrotnie ścian i sufitów z przygotowaniem powierzchni</t>
  </si>
  <si>
    <t>Malowanie dwukrotne drzwi</t>
  </si>
  <si>
    <t>Tapetowanie ścian</t>
  </si>
  <si>
    <t>E-0508 1200 -02</t>
  </si>
  <si>
    <t>KNKRB 3 0605-04</t>
  </si>
  <si>
    <t>KNR 7-34 0118-05</t>
  </si>
  <si>
    <t>KNR 13-12 1301-05</t>
  </si>
  <si>
    <t>Dostawa stołu 70x200 cm</t>
  </si>
  <si>
    <t>Dostawa stołu 70x140 cm</t>
  </si>
  <si>
    <t>wycena indywidualna</t>
  </si>
  <si>
    <t>Ilość</t>
  </si>
  <si>
    <t>Cena jedn. netto [PLN]</t>
  </si>
  <si>
    <t>Cena jedn. roboty netto [PLN]</t>
  </si>
  <si>
    <t>Wartość netto [PLN]</t>
  </si>
  <si>
    <t>Uwaga: Wykonawca może złożyć ofertę na jedną wybraną lub na wszystkie części. Każda z części będzie rozpatrywana osobno.</t>
  </si>
  <si>
    <t>WYPOSAŻENIE</t>
  </si>
  <si>
    <t>ROBOTY BUDOWLANE</t>
  </si>
  <si>
    <t>Nazwa, producent, nr katalogowy</t>
  </si>
  <si>
    <t>Dane Wykonawcy: ….......................................................................</t>
  </si>
  <si>
    <t>SPŁ. 261.1.2022</t>
  </si>
  <si>
    <t>Część 1. Roboty budowlane</t>
  </si>
  <si>
    <t>Część 2. Wyposażenie</t>
  </si>
  <si>
    <t>Dostawa tablicy szklanej czarnej suchościeralnej 100X200 cm</t>
  </si>
  <si>
    <t>Dostawa krzeseł wysokość siedziska 38 cm</t>
  </si>
  <si>
    <t>Dostawa krzeseł wysokość siedziska 43 cm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</si>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</sst>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PLN-415];&quot;-&quot;#,##0.00&quot; &quot;[$PLN-415]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/>
    </xf>
    <xf numFmtId="0" fontId="3" fillId="0" borderId="0" xfId="1" applyAlignment="1">
      <alignment horizontal="left"/>
    </xf>
    <xf numFmtId="164" fontId="3" fillId="0" borderId="0" xfId="1" applyNumberFormat="1" applyAlignment="1">
      <alignment horizontal="left"/>
    </xf>
    <xf numFmtId="0" fontId="3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4" borderId="7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4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8"/>
  <sheetViews>
    <sheetView tabSelected="1" topLeftCell="A13" workbookViewId="0">
      <selection activeCell="G27" sqref="G27"/>
    </sheetView>
  </sheetViews>
  <sheetFormatPr defaultRowHeight="15" x14ac:dyDescent="0.25"/>
  <cols>
    <col min="1" max="1" width="9.140625" style="13"/>
    <col min="2" max="2" width="20.140625" style="13" customWidth="1"/>
    <col min="3" max="3" width="29.5703125" style="16" customWidth="1"/>
    <col min="4" max="5" width="9.140625" style="13"/>
    <col min="6" max="6" width="15.7109375" style="13" customWidth="1"/>
    <col min="7" max="7" width="9.140625" style="13"/>
  </cols>
  <sheetData>
    <row r="1" spans="1:1025" s="42" customFormat="1" ht="15.75" x14ac:dyDescent="0.25">
      <c r="A1" s="40" t="s">
        <v>54</v>
      </c>
      <c r="B1" s="40"/>
      <c r="C1" s="40"/>
      <c r="D1" s="40"/>
      <c r="E1" s="40"/>
      <c r="F1" s="41"/>
      <c r="G1" s="41" t="s">
        <v>60</v>
      </c>
      <c r="H1" s="4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</row>
    <row r="2" spans="1:1025" ht="32.25" customHeight="1" x14ac:dyDescent="0.25">
      <c r="A2" s="34" t="s">
        <v>53</v>
      </c>
      <c r="B2" s="34"/>
      <c r="C2" s="34"/>
      <c r="D2" s="34"/>
      <c r="E2" s="34"/>
      <c r="F2" s="34"/>
      <c r="G2" s="34"/>
      <c r="H2" s="35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</row>
    <row r="3" spans="1:1025" x14ac:dyDescent="0.25">
      <c r="A3" s="44" t="s">
        <v>0</v>
      </c>
      <c r="B3" s="44"/>
      <c r="C3" s="44"/>
      <c r="D3" s="44"/>
      <c r="E3" s="44"/>
      <c r="F3" s="44"/>
      <c r="G3" s="44"/>
      <c r="H3" s="1"/>
      <c r="I3" s="1"/>
      <c r="J3" s="1"/>
      <c r="K3" s="1"/>
    </row>
    <row r="4" spans="1:1025" x14ac:dyDescent="0.25">
      <c r="A4" s="44" t="s">
        <v>12</v>
      </c>
      <c r="B4" s="44"/>
      <c r="C4" s="44"/>
      <c r="D4" s="44"/>
      <c r="E4" s="44"/>
      <c r="F4" s="44"/>
      <c r="G4" s="44"/>
      <c r="H4" s="1"/>
      <c r="I4" s="1"/>
      <c r="J4" s="1"/>
      <c r="K4" s="1"/>
    </row>
    <row r="5" spans="1:1025" x14ac:dyDescent="0.25">
      <c r="A5" s="45" t="s">
        <v>55</v>
      </c>
      <c r="B5" s="45"/>
      <c r="C5" s="45"/>
      <c r="D5" s="45"/>
      <c r="E5" s="45"/>
      <c r="F5" s="45"/>
      <c r="G5" s="45"/>
      <c r="H5" s="1"/>
      <c r="I5" s="1"/>
      <c r="J5" s="1"/>
      <c r="K5" s="1"/>
    </row>
    <row r="6" spans="1:1025" x14ac:dyDescent="0.25">
      <c r="A6" s="11"/>
      <c r="B6" s="11"/>
      <c r="C6" s="14"/>
      <c r="D6" s="11"/>
      <c r="E6" s="11"/>
      <c r="F6" s="11"/>
      <c r="G6" s="11"/>
    </row>
    <row r="7" spans="1:1025" ht="45" x14ac:dyDescent="0.25">
      <c r="A7" s="4" t="s">
        <v>1</v>
      </c>
      <c r="B7" s="5" t="s">
        <v>2</v>
      </c>
      <c r="C7" s="10" t="s">
        <v>3</v>
      </c>
      <c r="D7" s="5" t="s">
        <v>4</v>
      </c>
      <c r="E7" s="6" t="s">
        <v>5</v>
      </c>
      <c r="F7" s="7" t="s">
        <v>47</v>
      </c>
      <c r="G7" s="8" t="s">
        <v>48</v>
      </c>
    </row>
    <row r="8" spans="1:1025" x14ac:dyDescent="0.25">
      <c r="A8" s="12">
        <v>1</v>
      </c>
      <c r="B8" s="12">
        <v>2</v>
      </c>
      <c r="C8" s="15">
        <v>3</v>
      </c>
      <c r="D8" s="12">
        <v>4</v>
      </c>
      <c r="E8" s="12">
        <v>5</v>
      </c>
      <c r="F8" s="12">
        <v>6</v>
      </c>
      <c r="G8" s="12">
        <v>7</v>
      </c>
    </row>
    <row r="9" spans="1:1025" x14ac:dyDescent="0.25">
      <c r="A9" s="46" t="s">
        <v>51</v>
      </c>
      <c r="B9" s="47"/>
      <c r="C9" s="47"/>
      <c r="D9" s="47"/>
      <c r="E9" s="47"/>
      <c r="F9" s="47"/>
      <c r="G9" s="48"/>
    </row>
    <row r="10" spans="1:1025" ht="45" x14ac:dyDescent="0.25">
      <c r="A10" s="2">
        <v>1</v>
      </c>
      <c r="B10" s="18" t="s">
        <v>13</v>
      </c>
      <c r="C10" s="25" t="s">
        <v>14</v>
      </c>
      <c r="D10" s="2" t="s">
        <v>15</v>
      </c>
      <c r="E10" s="27">
        <v>6</v>
      </c>
      <c r="F10" s="39"/>
      <c r="G10" s="27">
        <f>E10*F10</f>
        <v>0</v>
      </c>
    </row>
    <row r="11" spans="1:1025" ht="45" x14ac:dyDescent="0.25">
      <c r="A11" s="2">
        <v>2</v>
      </c>
      <c r="B11" s="18" t="s">
        <v>17</v>
      </c>
      <c r="C11" s="26" t="s">
        <v>16</v>
      </c>
      <c r="D11" s="2" t="s">
        <v>7</v>
      </c>
      <c r="E11" s="27">
        <v>1</v>
      </c>
      <c r="F11" s="39"/>
      <c r="G11" s="27">
        <f t="shared" ref="G11:G23" si="0">E11*F11</f>
        <v>0</v>
      </c>
    </row>
    <row r="12" spans="1:1025" ht="30" x14ac:dyDescent="0.25">
      <c r="A12" s="2">
        <v>3</v>
      </c>
      <c r="B12" s="22" t="s">
        <v>19</v>
      </c>
      <c r="C12" s="9" t="s">
        <v>18</v>
      </c>
      <c r="D12" s="2" t="s">
        <v>6</v>
      </c>
      <c r="E12" s="27">
        <v>9.1999999999999993</v>
      </c>
      <c r="F12" s="39"/>
      <c r="G12" s="27">
        <f t="shared" si="0"/>
        <v>0</v>
      </c>
    </row>
    <row r="13" spans="1:1025" ht="30" x14ac:dyDescent="0.25">
      <c r="A13" s="2">
        <v>4</v>
      </c>
      <c r="B13" s="23" t="s">
        <v>20</v>
      </c>
      <c r="C13" s="25" t="s">
        <v>21</v>
      </c>
      <c r="D13" s="2" t="s">
        <v>6</v>
      </c>
      <c r="E13" s="27">
        <v>5.4</v>
      </c>
      <c r="F13" s="39"/>
      <c r="G13" s="27">
        <f t="shared" si="0"/>
        <v>0</v>
      </c>
    </row>
    <row r="14" spans="1:1025" ht="30" x14ac:dyDescent="0.25">
      <c r="A14" s="2">
        <v>5</v>
      </c>
      <c r="B14" s="19" t="s">
        <v>23</v>
      </c>
      <c r="C14" s="9" t="s">
        <v>22</v>
      </c>
      <c r="D14" s="2" t="s">
        <v>6</v>
      </c>
      <c r="E14" s="27">
        <v>20.3</v>
      </c>
      <c r="F14" s="39"/>
      <c r="G14" s="27">
        <f t="shared" si="0"/>
        <v>0</v>
      </c>
    </row>
    <row r="15" spans="1:1025" ht="30" x14ac:dyDescent="0.25">
      <c r="A15" s="2">
        <v>6</v>
      </c>
      <c r="B15" s="21" t="s">
        <v>24</v>
      </c>
      <c r="C15" s="25" t="s">
        <v>25</v>
      </c>
      <c r="D15" s="2" t="s">
        <v>6</v>
      </c>
      <c r="E15" s="27">
        <v>9.1999999999999993</v>
      </c>
      <c r="F15" s="39"/>
      <c r="G15" s="27">
        <f t="shared" si="0"/>
        <v>0</v>
      </c>
    </row>
    <row r="16" spans="1:1025" x14ac:dyDescent="0.25">
      <c r="A16" s="2">
        <v>7</v>
      </c>
      <c r="B16" s="18" t="s">
        <v>26</v>
      </c>
      <c r="C16" s="9" t="s">
        <v>28</v>
      </c>
      <c r="D16" s="2" t="s">
        <v>6</v>
      </c>
      <c r="E16" s="27">
        <v>9.1999999999999993</v>
      </c>
      <c r="F16" s="39"/>
      <c r="G16" s="27">
        <f t="shared" si="0"/>
        <v>0</v>
      </c>
    </row>
    <row r="17" spans="1:7" ht="45" x14ac:dyDescent="0.25">
      <c r="A17" s="2">
        <v>8</v>
      </c>
      <c r="B17" s="18" t="s">
        <v>27</v>
      </c>
      <c r="C17" s="25" t="s">
        <v>29</v>
      </c>
      <c r="D17" s="3" t="s">
        <v>8</v>
      </c>
      <c r="E17" s="28">
        <v>78</v>
      </c>
      <c r="F17" s="39"/>
      <c r="G17" s="27">
        <f t="shared" si="0"/>
        <v>0</v>
      </c>
    </row>
    <row r="18" spans="1:7" ht="45" x14ac:dyDescent="0.25">
      <c r="A18" s="2">
        <v>9</v>
      </c>
      <c r="B18" s="18" t="s">
        <v>31</v>
      </c>
      <c r="C18" s="25" t="s">
        <v>30</v>
      </c>
      <c r="D18" s="20" t="s">
        <v>7</v>
      </c>
      <c r="E18" s="29">
        <v>12</v>
      </c>
      <c r="F18" s="39"/>
      <c r="G18" s="27">
        <f t="shared" si="0"/>
        <v>0</v>
      </c>
    </row>
    <row r="19" spans="1:7" ht="30" x14ac:dyDescent="0.25">
      <c r="A19" s="2">
        <v>10</v>
      </c>
      <c r="B19" s="18" t="s">
        <v>32</v>
      </c>
      <c r="C19" s="9" t="s">
        <v>33</v>
      </c>
      <c r="D19" s="20" t="s">
        <v>7</v>
      </c>
      <c r="E19" s="29">
        <v>5</v>
      </c>
      <c r="F19" s="39"/>
      <c r="G19" s="27">
        <f t="shared" si="0"/>
        <v>0</v>
      </c>
    </row>
    <row r="20" spans="1:7" ht="75" x14ac:dyDescent="0.25">
      <c r="A20" s="2">
        <v>11</v>
      </c>
      <c r="B20" s="18" t="s">
        <v>38</v>
      </c>
      <c r="C20" s="25" t="s">
        <v>34</v>
      </c>
      <c r="D20" s="20" t="s">
        <v>7</v>
      </c>
      <c r="E20" s="29">
        <v>2</v>
      </c>
      <c r="F20" s="39"/>
      <c r="G20" s="27">
        <f t="shared" si="0"/>
        <v>0</v>
      </c>
    </row>
    <row r="21" spans="1:7" ht="60" x14ac:dyDescent="0.25">
      <c r="A21" s="2">
        <v>12</v>
      </c>
      <c r="B21" s="18" t="s">
        <v>39</v>
      </c>
      <c r="C21" s="25" t="s">
        <v>35</v>
      </c>
      <c r="D21" s="2" t="s">
        <v>6</v>
      </c>
      <c r="E21" s="29">
        <v>117.3</v>
      </c>
      <c r="F21" s="39"/>
      <c r="G21" s="27">
        <f t="shared" si="0"/>
        <v>0</v>
      </c>
    </row>
    <row r="22" spans="1:7" x14ac:dyDescent="0.25">
      <c r="A22" s="2">
        <v>13</v>
      </c>
      <c r="B22" s="18" t="s">
        <v>40</v>
      </c>
      <c r="C22" s="25" t="s">
        <v>36</v>
      </c>
      <c r="D22" s="2" t="s">
        <v>6</v>
      </c>
      <c r="E22" s="29">
        <v>4</v>
      </c>
      <c r="F22" s="39"/>
      <c r="G22" s="27">
        <f t="shared" si="0"/>
        <v>0</v>
      </c>
    </row>
    <row r="23" spans="1:7" x14ac:dyDescent="0.25">
      <c r="A23" s="2">
        <v>14</v>
      </c>
      <c r="B23" s="18" t="s">
        <v>41</v>
      </c>
      <c r="C23" s="25" t="s">
        <v>37</v>
      </c>
      <c r="D23" s="2" t="s">
        <v>6</v>
      </c>
      <c r="E23" s="29">
        <v>10.5</v>
      </c>
      <c r="F23" s="39"/>
      <c r="G23" s="27">
        <f t="shared" si="0"/>
        <v>0</v>
      </c>
    </row>
    <row r="24" spans="1:7" x14ac:dyDescent="0.25">
      <c r="A24" s="43" t="s">
        <v>9</v>
      </c>
      <c r="B24" s="43"/>
      <c r="C24" s="43"/>
      <c r="D24" s="43"/>
      <c r="E24" s="43"/>
      <c r="F24" s="43"/>
      <c r="G24" s="38">
        <f>SUM(G10:G23)</f>
        <v>0</v>
      </c>
    </row>
    <row r="25" spans="1:7" x14ac:dyDescent="0.25">
      <c r="A25" s="43" t="s">
        <v>10</v>
      </c>
      <c r="B25" s="43"/>
      <c r="C25" s="43"/>
      <c r="D25" s="43"/>
      <c r="E25" s="43"/>
      <c r="F25" s="43"/>
      <c r="G25" s="37"/>
    </row>
    <row r="26" spans="1:7" x14ac:dyDescent="0.25">
      <c r="A26" s="43" t="s">
        <v>11</v>
      </c>
      <c r="B26" s="43"/>
      <c r="C26" s="43"/>
      <c r="D26" s="43"/>
      <c r="E26" s="43"/>
      <c r="F26" s="43"/>
      <c r="G26" s="38">
        <f>G24+G25</f>
        <v>0</v>
      </c>
    </row>
    <row r="28" spans="1:7" x14ac:dyDescent="0.25">
      <c r="A28" s="31" t="s">
        <v>49</v>
      </c>
    </row>
  </sheetData>
  <mergeCells count="7">
    <mergeCell ref="A26:F26"/>
    <mergeCell ref="A3:G3"/>
    <mergeCell ref="A5:G5"/>
    <mergeCell ref="A24:F24"/>
    <mergeCell ref="A25:F25"/>
    <mergeCell ref="A9:G9"/>
    <mergeCell ref="A4:G4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"/>
  <sheetViews>
    <sheetView workbookViewId="0">
      <selection activeCell="G18" sqref="G18"/>
    </sheetView>
  </sheetViews>
  <sheetFormatPr defaultRowHeight="15" x14ac:dyDescent="0.25"/>
  <cols>
    <col min="1" max="1" width="5.85546875" style="13" customWidth="1"/>
    <col min="2" max="2" width="20.140625" style="13" customWidth="1"/>
    <col min="3" max="3" width="29.5703125" style="16" customWidth="1"/>
    <col min="4" max="5" width="9.140625" style="13"/>
    <col min="6" max="6" width="15.7109375" style="13" customWidth="1"/>
    <col min="7" max="7" width="9.140625" style="13"/>
    <col min="8" max="8" width="14" customWidth="1"/>
  </cols>
  <sheetData>
    <row r="1" spans="1:1025" s="42" customFormat="1" ht="15.75" x14ac:dyDescent="0.25">
      <c r="A1" s="40" t="s">
        <v>54</v>
      </c>
      <c r="B1" s="40"/>
      <c r="C1" s="40"/>
      <c r="D1" s="40"/>
      <c r="E1" s="40"/>
      <c r="F1" s="41"/>
      <c r="G1" s="41" t="s">
        <v>60</v>
      </c>
      <c r="H1" s="4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</row>
    <row r="2" spans="1:1025" ht="32.25" customHeight="1" x14ac:dyDescent="0.25">
      <c r="A2" s="34" t="s">
        <v>53</v>
      </c>
      <c r="B2" s="34"/>
      <c r="C2" s="34"/>
      <c r="D2" s="34"/>
      <c r="E2" s="34"/>
      <c r="F2" s="34"/>
      <c r="G2" s="34"/>
      <c r="H2" s="35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</row>
    <row r="3" spans="1:1025" x14ac:dyDescent="0.25">
      <c r="A3" s="44" t="s">
        <v>0</v>
      </c>
      <c r="B3" s="44"/>
      <c r="C3" s="44"/>
      <c r="D3" s="44"/>
      <c r="E3" s="44"/>
      <c r="F3" s="44"/>
      <c r="G3" s="44"/>
      <c r="H3" s="44"/>
    </row>
    <row r="4" spans="1:1025" x14ac:dyDescent="0.25">
      <c r="A4" s="44" t="s">
        <v>12</v>
      </c>
      <c r="B4" s="44"/>
      <c r="C4" s="44"/>
      <c r="D4" s="44"/>
      <c r="E4" s="44"/>
      <c r="F4" s="44"/>
      <c r="G4" s="44"/>
      <c r="H4" s="44"/>
    </row>
    <row r="5" spans="1:1025" x14ac:dyDescent="0.25">
      <c r="A5" s="45" t="s">
        <v>56</v>
      </c>
      <c r="B5" s="45"/>
      <c r="C5" s="45"/>
      <c r="D5" s="45"/>
      <c r="E5" s="45"/>
      <c r="F5" s="45"/>
      <c r="G5" s="45"/>
      <c r="H5" s="45"/>
    </row>
    <row r="6" spans="1:1025" x14ac:dyDescent="0.25">
      <c r="A6" s="11"/>
      <c r="B6" s="11"/>
      <c r="C6" s="14"/>
      <c r="D6" s="11"/>
      <c r="E6" s="11"/>
      <c r="F6" s="11"/>
      <c r="G6" s="11"/>
    </row>
    <row r="7" spans="1:1025" ht="45" x14ac:dyDescent="0.25">
      <c r="A7" s="4" t="s">
        <v>1</v>
      </c>
      <c r="B7" s="5" t="s">
        <v>2</v>
      </c>
      <c r="C7" s="5" t="s">
        <v>3</v>
      </c>
      <c r="D7" s="5" t="s">
        <v>4</v>
      </c>
      <c r="E7" s="6" t="s">
        <v>45</v>
      </c>
      <c r="F7" s="7" t="s">
        <v>46</v>
      </c>
      <c r="G7" s="8" t="s">
        <v>48</v>
      </c>
      <c r="H7" s="8" t="s">
        <v>52</v>
      </c>
    </row>
    <row r="8" spans="1:1025" x14ac:dyDescent="0.25">
      <c r="A8" s="17">
        <v>1</v>
      </c>
      <c r="B8" s="17">
        <v>2</v>
      </c>
      <c r="C8" s="30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</row>
    <row r="9" spans="1:1025" x14ac:dyDescent="0.25">
      <c r="A9" s="49" t="s">
        <v>50</v>
      </c>
      <c r="B9" s="50"/>
      <c r="C9" s="50"/>
      <c r="D9" s="50"/>
      <c r="E9" s="50"/>
      <c r="F9" s="50"/>
      <c r="G9" s="50"/>
      <c r="H9" s="50"/>
    </row>
    <row r="10" spans="1:1025" ht="30" x14ac:dyDescent="0.25">
      <c r="A10" s="2">
        <v>1</v>
      </c>
      <c r="B10" s="25" t="s">
        <v>44</v>
      </c>
      <c r="C10" s="25" t="s">
        <v>42</v>
      </c>
      <c r="D10" s="2" t="s">
        <v>7</v>
      </c>
      <c r="E10" s="27">
        <v>3</v>
      </c>
      <c r="F10" s="39"/>
      <c r="G10" s="27">
        <f>E10*F10</f>
        <v>0</v>
      </c>
      <c r="H10" s="24"/>
    </row>
    <row r="11" spans="1:1025" ht="30" x14ac:dyDescent="0.25">
      <c r="A11" s="2">
        <v>2</v>
      </c>
      <c r="B11" s="25" t="s">
        <v>44</v>
      </c>
      <c r="C11" s="25" t="s">
        <v>43</v>
      </c>
      <c r="D11" s="2" t="s">
        <v>7</v>
      </c>
      <c r="E11" s="27">
        <v>4</v>
      </c>
      <c r="F11" s="39"/>
      <c r="G11" s="27">
        <f>E11*F11</f>
        <v>0</v>
      </c>
      <c r="H11" s="24"/>
    </row>
    <row r="12" spans="1:1025" ht="30" x14ac:dyDescent="0.25">
      <c r="A12" s="2">
        <v>3</v>
      </c>
      <c r="B12" s="25" t="s">
        <v>44</v>
      </c>
      <c r="C12" s="9" t="s">
        <v>58</v>
      </c>
      <c r="D12" s="2" t="s">
        <v>7</v>
      </c>
      <c r="E12" s="27">
        <v>24</v>
      </c>
      <c r="F12" s="39"/>
      <c r="G12" s="27">
        <f>E12*F12</f>
        <v>0</v>
      </c>
      <c r="H12" s="24"/>
    </row>
    <row r="13" spans="1:1025" ht="30" x14ac:dyDescent="0.25">
      <c r="A13" s="2">
        <v>4</v>
      </c>
      <c r="B13" s="25" t="s">
        <v>44</v>
      </c>
      <c r="C13" s="9" t="s">
        <v>59</v>
      </c>
      <c r="D13" s="2" t="s">
        <v>7</v>
      </c>
      <c r="E13" s="27">
        <v>24</v>
      </c>
      <c r="F13" s="39"/>
      <c r="G13" s="27">
        <f>E13*F13</f>
        <v>0</v>
      </c>
      <c r="H13" s="24"/>
    </row>
    <row r="14" spans="1:1025" ht="45" x14ac:dyDescent="0.25">
      <c r="A14" s="2">
        <v>5</v>
      </c>
      <c r="B14" s="25" t="s">
        <v>44</v>
      </c>
      <c r="C14" s="25" t="s">
        <v>57</v>
      </c>
      <c r="D14" s="2" t="s">
        <v>7</v>
      </c>
      <c r="E14" s="27">
        <v>1</v>
      </c>
      <c r="F14" s="39"/>
      <c r="G14" s="27">
        <f>E14*F14</f>
        <v>0</v>
      </c>
      <c r="H14" s="24"/>
    </row>
    <row r="15" spans="1:1025" x14ac:dyDescent="0.25">
      <c r="A15" s="43" t="s">
        <v>9</v>
      </c>
      <c r="B15" s="43"/>
      <c r="C15" s="43"/>
      <c r="D15" s="43"/>
      <c r="E15" s="43"/>
      <c r="F15" s="43"/>
      <c r="G15" s="36">
        <f>SUM(G10:G14)</f>
        <v>0</v>
      </c>
    </row>
    <row r="16" spans="1:1025" x14ac:dyDescent="0.25">
      <c r="A16" s="43" t="s">
        <v>10</v>
      </c>
      <c r="B16" s="43"/>
      <c r="C16" s="43"/>
      <c r="D16" s="43"/>
      <c r="E16" s="43"/>
      <c r="F16" s="43"/>
      <c r="G16" s="37"/>
    </row>
    <row r="17" spans="1:1021" x14ac:dyDescent="0.25">
      <c r="A17" s="43" t="s">
        <v>11</v>
      </c>
      <c r="B17" s="43"/>
      <c r="C17" s="43"/>
      <c r="D17" s="43"/>
      <c r="E17" s="43"/>
      <c r="F17" s="43"/>
      <c r="G17" s="38">
        <f>G15+G16</f>
        <v>0</v>
      </c>
    </row>
    <row r="19" spans="1:1021" s="33" customFormat="1" ht="12.75" x14ac:dyDescent="0.2">
      <c r="A19" s="31" t="s">
        <v>49</v>
      </c>
      <c r="B19" s="31"/>
      <c r="C19" s="31"/>
      <c r="D19" s="32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</row>
  </sheetData>
  <mergeCells count="7">
    <mergeCell ref="A17:F17"/>
    <mergeCell ref="A9:H9"/>
    <mergeCell ref="A3:H3"/>
    <mergeCell ref="A4:H4"/>
    <mergeCell ref="A5:H5"/>
    <mergeCell ref="A15:F15"/>
    <mergeCell ref="A16:F16"/>
  </mergeCells>
  <pageMargins left="0.7" right="0.7" top="0.75" bottom="0.75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 Roboty budowlane</vt:lpstr>
      <vt:lpstr>część 2 Wyposażenie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Shadow</dc:creator>
  <cp:lastModifiedBy>sekretariat3</cp:lastModifiedBy>
  <cp:lastPrinted>2022-06-08T11:05:04Z</cp:lastPrinted>
  <dcterms:created xsi:type="dcterms:W3CDTF">2021-06-14T15:55:48Z</dcterms:created>
  <dcterms:modified xsi:type="dcterms:W3CDTF">2022-06-09T10:04:12Z</dcterms:modified>
</cp:coreProperties>
</file>